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n=6" sheetId="1" r:id="rId1"/>
    <sheet name="n=20" sheetId="2" r:id="rId2"/>
    <sheet name="n=100" sheetId="3" r:id="rId3"/>
  </sheets>
  <definedNames>
    <definedName name="_xlnm.Print_Area" localSheetId="2">'n=100'!$A$1:$I$50</definedName>
  </definedNames>
  <calcPr fullCalcOnLoad="1"/>
</workbook>
</file>

<file path=xl/sharedStrings.xml><?xml version="1.0" encoding="utf-8"?>
<sst xmlns="http://schemas.openxmlformats.org/spreadsheetml/2006/main" count="36" uniqueCount="12">
  <si>
    <t>x</t>
  </si>
  <si>
    <t>a</t>
  </si>
  <si>
    <t>Parameters</t>
  </si>
  <si>
    <t>b</t>
  </si>
  <si>
    <t>n</t>
  </si>
  <si>
    <t>Deltax</t>
  </si>
  <si>
    <t>SUM</t>
  </si>
  <si>
    <t>RSUM</t>
  </si>
  <si>
    <t>Results</t>
  </si>
  <si>
    <t>f(x)</t>
  </si>
  <si>
    <t>SOLUTION</t>
  </si>
  <si>
    <t>ERROR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</si>
</sst>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f(x) = x^3-6x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'n=6'!$H$2:$H$7</c:f>
              <c:numCache/>
            </c:numRef>
          </c:cat>
          <c:val>
            <c:numRef>
              <c:f>'n=6'!$I$2:$I$7</c:f>
              <c:numCache/>
            </c:numRef>
          </c:val>
        </c:ser>
        <c:gapWidth val="0"/>
        <c:axId val="44792530"/>
        <c:axId val="3676827"/>
      </c:barChart>
      <c:catAx>
        <c:axId val="4479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827"/>
        <c:crosses val="autoZero"/>
        <c:auto val="1"/>
        <c:lblOffset val="100"/>
        <c:noMultiLvlLbl val="0"/>
      </c:catAx>
      <c:valAx>
        <c:axId val="3676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2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f(x) = x^3-6x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'n=20'!$H$2:$H$21</c:f>
              <c:numCache/>
            </c:numRef>
          </c:cat>
          <c:val>
            <c:numRef>
              <c:f>'n=20'!$I$2:$I$21</c:f>
              <c:numCache/>
            </c:numRef>
          </c:val>
        </c:ser>
        <c:gapWidth val="0"/>
        <c:axId val="52374472"/>
        <c:axId val="57068777"/>
      </c:barChart>
      <c:catAx>
        <c:axId val="523744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068777"/>
        <c:crosses val="autoZero"/>
        <c:auto val="1"/>
        <c:lblOffset val="100"/>
        <c:noMultiLvlLbl val="0"/>
      </c:catAx>
      <c:valAx>
        <c:axId val="57068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4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f(x) = x^3-6x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'n=100'!$H$2:$H$101</c:f>
              <c:numCache/>
            </c:numRef>
          </c:cat>
          <c:val>
            <c:numRef>
              <c:f>'n=100'!$I$2:$I$101</c:f>
              <c:numCache/>
            </c:numRef>
          </c:val>
        </c:ser>
        <c:gapWidth val="0"/>
        <c:axId val="45431502"/>
        <c:axId val="47765895"/>
      </c:barChart>
      <c:catAx>
        <c:axId val="45431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7765895"/>
        <c:crosses val="autoZero"/>
        <c:auto val="1"/>
        <c:lblOffset val="100"/>
        <c:noMultiLvlLbl val="0"/>
      </c:catAx>
      <c:valAx>
        <c:axId val="47765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3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2133600"/>
        <a:ext cx="3800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6</xdr:col>
      <xdr:colOff>9525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2124075"/>
        <a:ext cx="3800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</xdr:rowOff>
    </xdr:from>
    <xdr:to>
      <xdr:col>6</xdr:col>
      <xdr:colOff>9525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9525" y="2143125"/>
        <a:ext cx="3790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140625" style="1" customWidth="1"/>
    <col min="2" max="2" width="9.140625" style="7" customWidth="1"/>
    <col min="3" max="4" width="9.140625" style="1" customWidth="1"/>
  </cols>
  <sheetData>
    <row r="1" spans="1:9" ht="13.5" thickBot="1">
      <c r="A1" s="9" t="s">
        <v>2</v>
      </c>
      <c r="B1" s="10"/>
      <c r="H1" s="14" t="s">
        <v>0</v>
      </c>
      <c r="I1" s="14" t="s">
        <v>9</v>
      </c>
    </row>
    <row r="2" spans="1:9" s="1" customFormat="1" ht="12.75">
      <c r="A2" s="2" t="s">
        <v>1</v>
      </c>
      <c r="B2" s="3">
        <v>0</v>
      </c>
      <c r="H2" s="8">
        <f>B2+B5</f>
        <v>0.5</v>
      </c>
      <c r="I2" s="8">
        <f aca="true" t="shared" si="0" ref="I2:I7">H2^3-6*H2</f>
        <v>-2.875</v>
      </c>
    </row>
    <row r="3" spans="1:9" ht="12.75">
      <c r="A3" s="2" t="s">
        <v>3</v>
      </c>
      <c r="B3" s="3">
        <v>3</v>
      </c>
      <c r="H3" s="8">
        <f>H2+$B$5</f>
        <v>1</v>
      </c>
      <c r="I3" s="8">
        <f t="shared" si="0"/>
        <v>-5</v>
      </c>
    </row>
    <row r="4" spans="1:9" ht="12.75">
      <c r="A4" s="2" t="s">
        <v>4</v>
      </c>
      <c r="B4" s="3">
        <v>6</v>
      </c>
      <c r="H4" s="8">
        <f>H3+$B$5</f>
        <v>1.5</v>
      </c>
      <c r="I4" s="8">
        <f t="shared" si="0"/>
        <v>-5.625</v>
      </c>
    </row>
    <row r="5" spans="1:9" ht="12.75">
      <c r="A5" s="2" t="s">
        <v>5</v>
      </c>
      <c r="B5" s="3">
        <f>(B3-B2)/B4</f>
        <v>0.5</v>
      </c>
      <c r="H5" s="8">
        <f>H4+$B$5</f>
        <v>2</v>
      </c>
      <c r="I5" s="8">
        <f t="shared" si="0"/>
        <v>-4</v>
      </c>
    </row>
    <row r="6" spans="1:9" ht="12.75">
      <c r="A6" s="2"/>
      <c r="B6" s="3"/>
      <c r="H6" s="8">
        <f>H5+$B$5</f>
        <v>2.5</v>
      </c>
      <c r="I6" s="8">
        <f t="shared" si="0"/>
        <v>0.625</v>
      </c>
    </row>
    <row r="7" spans="1:9" ht="13.5" thickBot="1">
      <c r="A7" s="5" t="s">
        <v>8</v>
      </c>
      <c r="B7" s="6"/>
      <c r="H7" s="15">
        <f>H6+$B$5</f>
        <v>3</v>
      </c>
      <c r="I7" s="15">
        <f t="shared" si="0"/>
        <v>9</v>
      </c>
    </row>
    <row r="8" spans="1:2" ht="12.75">
      <c r="A8" s="11" t="s">
        <v>6</v>
      </c>
      <c r="B8" s="4">
        <f>SUM(I2:I7)</f>
        <v>-7.875</v>
      </c>
    </row>
    <row r="9" spans="1:2" ht="12.75">
      <c r="A9" s="2" t="s">
        <v>7</v>
      </c>
      <c r="B9" s="3">
        <f>B8*B5</f>
        <v>-3.9375</v>
      </c>
    </row>
    <row r="10" spans="1:2" ht="12.75">
      <c r="A10" s="2" t="s">
        <v>10</v>
      </c>
      <c r="B10" s="3">
        <v>-6.75</v>
      </c>
    </row>
    <row r="11" spans="1:2" ht="13.5" thickBot="1">
      <c r="A11" s="12" t="s">
        <v>11</v>
      </c>
      <c r="B11" s="13">
        <f>B10-B9</f>
        <v>-2.8125</v>
      </c>
    </row>
  </sheetData>
  <mergeCells count="2">
    <mergeCell ref="A1:B1"/>
    <mergeCell ref="A7:B7"/>
  </mergeCells>
  <printOptions/>
  <pageMargins left="0.75" right="0.75" top="1" bottom="1" header="0.5" footer="0.5"/>
  <pageSetup horizontalDpi="360" verticalDpi="360" orientation="portrait" r:id="rId2"/>
  <headerFooter alignWithMargins="0">
    <oddHeader>&amp;C&amp;"Arial,Bold"&amp;11RIEMANN SUMS FOR X^3-6X&amp;R&amp;"Arial,Bold"&amp;11&amp;A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140625" style="1" customWidth="1"/>
    <col min="2" max="2" width="9.140625" style="7" customWidth="1"/>
    <col min="3" max="4" width="9.140625" style="1" customWidth="1"/>
    <col min="8" max="9" width="9.140625" style="16" customWidth="1"/>
  </cols>
  <sheetData>
    <row r="1" spans="1:9" ht="13.5" thickBot="1">
      <c r="A1" s="9" t="s">
        <v>2</v>
      </c>
      <c r="B1" s="10"/>
      <c r="H1" s="14" t="s">
        <v>0</v>
      </c>
      <c r="I1" s="14" t="s">
        <v>9</v>
      </c>
    </row>
    <row r="2" spans="1:9" s="1" customFormat="1" ht="12.75">
      <c r="A2" s="2" t="s">
        <v>1</v>
      </c>
      <c r="B2" s="3">
        <v>0</v>
      </c>
      <c r="H2" s="8">
        <f>B2+B5</f>
        <v>0.15</v>
      </c>
      <c r="I2" s="8">
        <f aca="true" t="shared" si="0" ref="I2:I21">H2^3-6*H2</f>
        <v>-0.8966249999999999</v>
      </c>
    </row>
    <row r="3" spans="1:9" ht="12.75">
      <c r="A3" s="2" t="s">
        <v>3</v>
      </c>
      <c r="B3" s="3">
        <v>3</v>
      </c>
      <c r="H3" s="8">
        <f>H2+$B$5</f>
        <v>0.3</v>
      </c>
      <c r="I3" s="8">
        <f t="shared" si="0"/>
        <v>-1.773</v>
      </c>
    </row>
    <row r="4" spans="1:9" ht="12.75">
      <c r="A4" s="2" t="s">
        <v>4</v>
      </c>
      <c r="B4" s="3">
        <v>20</v>
      </c>
      <c r="H4" s="8">
        <f>H3+$B$5</f>
        <v>0.44999999999999996</v>
      </c>
      <c r="I4" s="8">
        <f t="shared" si="0"/>
        <v>-2.608875</v>
      </c>
    </row>
    <row r="5" spans="1:9" ht="12.75">
      <c r="A5" s="2" t="s">
        <v>5</v>
      </c>
      <c r="B5" s="3">
        <f>(B3-B2)/B4</f>
        <v>0.15</v>
      </c>
      <c r="H5" s="8">
        <f>H4+$B$5</f>
        <v>0.6</v>
      </c>
      <c r="I5" s="8">
        <f t="shared" si="0"/>
        <v>-3.3839999999999995</v>
      </c>
    </row>
    <row r="6" spans="1:9" ht="12.75">
      <c r="A6" s="2"/>
      <c r="B6" s="3"/>
      <c r="H6" s="8">
        <f>H5+$B$5</f>
        <v>0.75</v>
      </c>
      <c r="I6" s="8">
        <f t="shared" si="0"/>
        <v>-4.078125</v>
      </c>
    </row>
    <row r="7" spans="1:9" ht="13.5" thickBot="1">
      <c r="A7" s="5" t="s">
        <v>8</v>
      </c>
      <c r="B7" s="6"/>
      <c r="H7" s="8">
        <f>H6+$B$5</f>
        <v>0.9</v>
      </c>
      <c r="I7" s="8">
        <f t="shared" si="0"/>
        <v>-4.671</v>
      </c>
    </row>
    <row r="8" spans="1:9" ht="12.75">
      <c r="A8" s="11" t="s">
        <v>6</v>
      </c>
      <c r="B8" s="4">
        <f>SUM(I2:I21)</f>
        <v>-40.162500000000065</v>
      </c>
      <c r="H8" s="8">
        <f aca="true" t="shared" si="1" ref="H8:H21">H7+$B$5</f>
        <v>1.05</v>
      </c>
      <c r="I8" s="8">
        <f t="shared" si="0"/>
        <v>-5.142375</v>
      </c>
    </row>
    <row r="9" spans="1:9" ht="12.75">
      <c r="A9" s="2" t="s">
        <v>7</v>
      </c>
      <c r="B9" s="3">
        <f>B8*B5</f>
        <v>-6.02437500000001</v>
      </c>
      <c r="H9" s="8">
        <f t="shared" si="1"/>
        <v>1.2</v>
      </c>
      <c r="I9" s="8">
        <f t="shared" si="0"/>
        <v>-5.4719999999999995</v>
      </c>
    </row>
    <row r="10" spans="1:9" ht="12.75">
      <c r="A10" s="2" t="s">
        <v>10</v>
      </c>
      <c r="B10" s="3">
        <v>-6.75</v>
      </c>
      <c r="H10" s="8">
        <f t="shared" si="1"/>
        <v>1.3499999999999999</v>
      </c>
      <c r="I10" s="8">
        <f t="shared" si="0"/>
        <v>-5.6396250000000006</v>
      </c>
    </row>
    <row r="11" spans="1:9" ht="13.5" thickBot="1">
      <c r="A11" s="12" t="s">
        <v>11</v>
      </c>
      <c r="B11" s="13">
        <f>B10-B9</f>
        <v>-0.7256249999999902</v>
      </c>
      <c r="H11" s="8">
        <f t="shared" si="1"/>
        <v>1.4999999999999998</v>
      </c>
      <c r="I11" s="8">
        <f t="shared" si="0"/>
        <v>-5.625</v>
      </c>
    </row>
    <row r="12" spans="8:9" ht="12.75">
      <c r="H12" s="8">
        <f t="shared" si="1"/>
        <v>1.6499999999999997</v>
      </c>
      <c r="I12" s="8">
        <f t="shared" si="0"/>
        <v>-5.4078750000000015</v>
      </c>
    </row>
    <row r="13" spans="8:9" ht="12.75">
      <c r="H13" s="8">
        <f t="shared" si="1"/>
        <v>1.7999999999999996</v>
      </c>
      <c r="I13" s="8">
        <f t="shared" si="0"/>
        <v>-4.968000000000001</v>
      </c>
    </row>
    <row r="14" spans="8:9" ht="12.75">
      <c r="H14" s="8">
        <f t="shared" si="1"/>
        <v>1.9499999999999995</v>
      </c>
      <c r="I14" s="8">
        <f t="shared" si="0"/>
        <v>-4.285125000000003</v>
      </c>
    </row>
    <row r="15" spans="8:9" ht="12.75">
      <c r="H15" s="8">
        <f t="shared" si="1"/>
        <v>2.0999999999999996</v>
      </c>
      <c r="I15" s="8">
        <f t="shared" si="0"/>
        <v>-3.339000000000002</v>
      </c>
    </row>
    <row r="16" spans="8:9" ht="12.75">
      <c r="H16" s="8">
        <f t="shared" si="1"/>
        <v>2.2499999999999996</v>
      </c>
      <c r="I16" s="8">
        <f t="shared" si="0"/>
        <v>-2.1093750000000036</v>
      </c>
    </row>
    <row r="17" spans="8:9" ht="12.75">
      <c r="H17" s="8">
        <f t="shared" si="1"/>
        <v>2.3999999999999995</v>
      </c>
      <c r="I17" s="8">
        <f t="shared" si="0"/>
        <v>-0.5760000000000076</v>
      </c>
    </row>
    <row r="18" spans="8:9" ht="12.75">
      <c r="H18" s="8">
        <f t="shared" si="1"/>
        <v>2.5499999999999994</v>
      </c>
      <c r="I18" s="8">
        <f t="shared" si="0"/>
        <v>1.28137499999999</v>
      </c>
    </row>
    <row r="19" spans="8:9" ht="12.75">
      <c r="H19" s="8">
        <f t="shared" si="1"/>
        <v>2.6999999999999993</v>
      </c>
      <c r="I19" s="8">
        <f t="shared" si="0"/>
        <v>3.48299999999999</v>
      </c>
    </row>
    <row r="20" spans="8:9" ht="12.75">
      <c r="H20" s="8">
        <f t="shared" si="1"/>
        <v>2.849999999999999</v>
      </c>
      <c r="I20" s="8">
        <f t="shared" si="0"/>
        <v>6.049124999999986</v>
      </c>
    </row>
    <row r="21" spans="8:9" ht="13.5" thickBot="1">
      <c r="H21" s="15">
        <f t="shared" si="1"/>
        <v>2.999999999999999</v>
      </c>
      <c r="I21" s="15">
        <f t="shared" si="0"/>
        <v>8.999999999999982</v>
      </c>
    </row>
  </sheetData>
  <mergeCells count="2">
    <mergeCell ref="A1:B1"/>
    <mergeCell ref="A7:B7"/>
  </mergeCells>
  <printOptions/>
  <pageMargins left="0.75" right="0.75" top="1" bottom="1" header="0.5" footer="0.5"/>
  <pageSetup horizontalDpi="360" verticalDpi="360" orientation="portrait" r:id="rId2"/>
  <headerFooter alignWithMargins="0">
    <oddHeader>&amp;C&amp;"Arial,Bold"&amp;11RIEMANN SUMS FOR X^3-6X&amp;R&amp;"Arial,Bold"&amp;11&amp;A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34">
      <selection activeCell="E9" sqref="E9"/>
    </sheetView>
  </sheetViews>
  <sheetFormatPr defaultColWidth="9.140625" defaultRowHeight="12.75"/>
  <cols>
    <col min="1" max="1" width="11.140625" style="1" customWidth="1"/>
    <col min="2" max="2" width="9.140625" style="7" customWidth="1"/>
    <col min="8" max="9" width="9.140625" style="1" customWidth="1"/>
  </cols>
  <sheetData>
    <row r="1" spans="1:9" ht="13.5" thickBot="1">
      <c r="A1" s="9" t="s">
        <v>2</v>
      </c>
      <c r="B1" s="10"/>
      <c r="H1" s="17" t="s">
        <v>0</v>
      </c>
      <c r="I1" s="18" t="s">
        <v>9</v>
      </c>
    </row>
    <row r="2" spans="1:9" s="1" customFormat="1" ht="12.75">
      <c r="A2" s="2" t="s">
        <v>1</v>
      </c>
      <c r="B2" s="3">
        <v>0</v>
      </c>
      <c r="H2" s="19">
        <f>B2+B5</f>
        <v>0.03</v>
      </c>
      <c r="I2" s="20">
        <f>H2^3-6*H2</f>
        <v>-0.179973</v>
      </c>
    </row>
    <row r="3" spans="1:9" ht="12.75">
      <c r="A3" s="2" t="s">
        <v>3</v>
      </c>
      <c r="B3" s="3">
        <v>3</v>
      </c>
      <c r="H3" s="19">
        <f aca="true" t="shared" si="0" ref="H3:H21">H2+$B$5</f>
        <v>0.06</v>
      </c>
      <c r="I3" s="20">
        <f>H3^3-6*H3</f>
        <v>-0.359784</v>
      </c>
    </row>
    <row r="4" spans="1:9" ht="12.75">
      <c r="A4" s="2" t="s">
        <v>4</v>
      </c>
      <c r="B4" s="3">
        <v>100</v>
      </c>
      <c r="H4" s="19">
        <f t="shared" si="0"/>
        <v>0.09</v>
      </c>
      <c r="I4" s="20">
        <f>H4^3-6*H4</f>
        <v>-0.5392710000000001</v>
      </c>
    </row>
    <row r="5" spans="1:9" ht="12.75">
      <c r="A5" s="2" t="s">
        <v>5</v>
      </c>
      <c r="B5" s="3">
        <f>(B3-B2)/B4</f>
        <v>0.03</v>
      </c>
      <c r="H5" s="19">
        <f t="shared" si="0"/>
        <v>0.12</v>
      </c>
      <c r="I5" s="20">
        <f>H5^3-6*H5</f>
        <v>-0.718272</v>
      </c>
    </row>
    <row r="6" spans="1:9" ht="12.75">
      <c r="A6" s="2"/>
      <c r="B6" s="3"/>
      <c r="H6" s="19">
        <f t="shared" si="0"/>
        <v>0.15</v>
      </c>
      <c r="I6" s="20">
        <f>H6^3-6*H6</f>
        <v>-0.8966249999999999</v>
      </c>
    </row>
    <row r="7" spans="1:9" ht="13.5" thickBot="1">
      <c r="A7" s="5" t="s">
        <v>8</v>
      </c>
      <c r="B7" s="6"/>
      <c r="H7" s="19">
        <f t="shared" si="0"/>
        <v>0.18</v>
      </c>
      <c r="I7" s="20">
        <f>H7^3-6*H7</f>
        <v>-1.074168</v>
      </c>
    </row>
    <row r="8" spans="1:9" ht="12.75">
      <c r="A8" s="11" t="s">
        <v>6</v>
      </c>
      <c r="B8" s="4">
        <f>SUM(I27:I101)</f>
        <v>-164.78437500000103</v>
      </c>
      <c r="H8" s="19">
        <f t="shared" si="0"/>
        <v>0.21</v>
      </c>
      <c r="I8" s="20">
        <f>H8^3-6*H8</f>
        <v>-1.250739</v>
      </c>
    </row>
    <row r="9" spans="1:9" ht="12.75">
      <c r="A9" s="2" t="s">
        <v>7</v>
      </c>
      <c r="B9" s="3">
        <f>B8*B5</f>
        <v>-4.943531250000031</v>
      </c>
      <c r="H9" s="19">
        <f t="shared" si="0"/>
        <v>0.24</v>
      </c>
      <c r="I9" s="20">
        <f>H9^3-6*H9</f>
        <v>-1.4261759999999999</v>
      </c>
    </row>
    <row r="10" spans="1:9" ht="12.75">
      <c r="A10" s="2" t="s">
        <v>10</v>
      </c>
      <c r="B10" s="3">
        <v>-6.75</v>
      </c>
      <c r="H10" s="19">
        <f t="shared" si="0"/>
        <v>0.27</v>
      </c>
      <c r="I10" s="20">
        <f>H10^3-6*H10</f>
        <v>-1.6003170000000002</v>
      </c>
    </row>
    <row r="11" spans="1:9" ht="13.5" thickBot="1">
      <c r="A11" s="12" t="s">
        <v>11</v>
      </c>
      <c r="B11" s="13">
        <f>B10-B9</f>
        <v>-1.8064687499999694</v>
      </c>
      <c r="H11" s="19">
        <f t="shared" si="0"/>
        <v>0.30000000000000004</v>
      </c>
      <c r="I11" s="20">
        <f>H11^3-6*H11</f>
        <v>-1.7730000000000004</v>
      </c>
    </row>
    <row r="12" spans="8:9" ht="12.75">
      <c r="H12" s="19">
        <f t="shared" si="0"/>
        <v>0.33000000000000007</v>
      </c>
      <c r="I12" s="20">
        <f>H12^3-6*H12</f>
        <v>-1.9440630000000003</v>
      </c>
    </row>
    <row r="13" spans="8:9" ht="12.75">
      <c r="H13" s="19">
        <f t="shared" si="0"/>
        <v>0.3600000000000001</v>
      </c>
      <c r="I13" s="20">
        <f>H13^3-6*H13</f>
        <v>-2.1133440000000006</v>
      </c>
    </row>
    <row r="14" spans="8:9" ht="12.75">
      <c r="H14" s="19">
        <f t="shared" si="0"/>
        <v>0.3900000000000001</v>
      </c>
      <c r="I14" s="20">
        <f>H14^3-6*H14</f>
        <v>-2.280681000000001</v>
      </c>
    </row>
    <row r="15" spans="8:9" ht="12.75">
      <c r="H15" s="19">
        <f t="shared" si="0"/>
        <v>0.42000000000000015</v>
      </c>
      <c r="I15" s="20">
        <f>H15^3-6*H15</f>
        <v>-2.4459120000000008</v>
      </c>
    </row>
    <row r="16" spans="8:9" ht="12.75">
      <c r="H16" s="19">
        <f t="shared" si="0"/>
        <v>0.4500000000000002</v>
      </c>
      <c r="I16" s="20">
        <f>H16^3-6*H16</f>
        <v>-2.608875000000001</v>
      </c>
    </row>
    <row r="17" spans="8:9" ht="12.75">
      <c r="H17" s="19">
        <f t="shared" si="0"/>
        <v>0.4800000000000002</v>
      </c>
      <c r="I17" s="20">
        <f>H17^3-6*H17</f>
        <v>-2.769408000000001</v>
      </c>
    </row>
    <row r="18" spans="8:9" ht="12.75">
      <c r="H18" s="19">
        <f t="shared" si="0"/>
        <v>0.5100000000000002</v>
      </c>
      <c r="I18" s="20">
        <f>H18^3-6*H18</f>
        <v>-2.9273490000000013</v>
      </c>
    </row>
    <row r="19" spans="4:9" ht="12.75">
      <c r="D19" s="23"/>
      <c r="E19" s="23"/>
      <c r="F19" s="23"/>
      <c r="G19" s="24"/>
      <c r="H19" s="19">
        <f t="shared" si="0"/>
        <v>0.5400000000000003</v>
      </c>
      <c r="I19" s="20">
        <f>H19^3-6*H19</f>
        <v>-3.0825360000000015</v>
      </c>
    </row>
    <row r="20" spans="8:9" ht="12.75">
      <c r="H20" s="19">
        <f t="shared" si="0"/>
        <v>0.5700000000000003</v>
      </c>
      <c r="I20" s="20">
        <f>H20^3-6*H20</f>
        <v>-3.2348070000000013</v>
      </c>
    </row>
    <row r="21" spans="8:9" ht="12.75">
      <c r="H21" s="19">
        <f t="shared" si="0"/>
        <v>0.6000000000000003</v>
      </c>
      <c r="I21" s="20">
        <f>H21^3-6*H21</f>
        <v>-3.3840000000000017</v>
      </c>
    </row>
    <row r="22" spans="8:9" ht="12.75">
      <c r="H22" s="19">
        <f>H21+$B$5</f>
        <v>0.6300000000000003</v>
      </c>
      <c r="I22" s="20">
        <f>H22^3-6*H22</f>
        <v>-3.5299530000000017</v>
      </c>
    </row>
    <row r="23" spans="8:9" ht="12.75">
      <c r="H23" s="19">
        <f>H22+$B$5</f>
        <v>0.6600000000000004</v>
      </c>
      <c r="I23" s="20">
        <f>H23^3-6*H23</f>
        <v>-3.6725040000000018</v>
      </c>
    </row>
    <row r="24" spans="8:9" ht="12.75">
      <c r="H24" s="19">
        <f>H23+$B$5</f>
        <v>0.6900000000000004</v>
      </c>
      <c r="I24" s="20">
        <f>H24^3-6*H24</f>
        <v>-3.811491000000002</v>
      </c>
    </row>
    <row r="25" spans="8:9" ht="12.75">
      <c r="H25" s="19">
        <f>H24+$B$5</f>
        <v>0.7200000000000004</v>
      </c>
      <c r="I25" s="20">
        <f>H25^3-6*H25</f>
        <v>-3.9467520000000014</v>
      </c>
    </row>
    <row r="26" spans="8:9" ht="13.5" thickBot="1">
      <c r="H26" s="21">
        <f>H25+$B$5</f>
        <v>0.7500000000000004</v>
      </c>
      <c r="I26" s="22">
        <f>H26^3-6*H26</f>
        <v>-4.078125000000002</v>
      </c>
    </row>
    <row r="27" spans="8:9" ht="12.75">
      <c r="H27" s="19">
        <f>H26+$B$5</f>
        <v>0.7800000000000005</v>
      </c>
      <c r="I27" s="20">
        <f>H27^3-6*H27</f>
        <v>-4.205448000000002</v>
      </c>
    </row>
    <row r="28" spans="8:9" ht="12.75">
      <c r="H28" s="19">
        <f>H27+$B$5</f>
        <v>0.8100000000000005</v>
      </c>
      <c r="I28" s="20">
        <f>H28^3-6*H28</f>
        <v>-4.328559000000002</v>
      </c>
    </row>
    <row r="29" spans="8:9" ht="12.75">
      <c r="H29" s="19">
        <f>H28+$B$5</f>
        <v>0.8400000000000005</v>
      </c>
      <c r="I29" s="20">
        <f>H29^3-6*H29</f>
        <v>-4.4472960000000015</v>
      </c>
    </row>
    <row r="30" spans="8:9" ht="12.75">
      <c r="H30" s="19">
        <f>H29+$B$5</f>
        <v>0.8700000000000006</v>
      </c>
      <c r="I30" s="20">
        <f>H30^3-6*H30</f>
        <v>-4.561497000000002</v>
      </c>
    </row>
    <row r="31" spans="8:9" ht="12.75">
      <c r="H31" s="19">
        <f>H30+$B$5</f>
        <v>0.9000000000000006</v>
      </c>
      <c r="I31" s="20">
        <f>H31^3-6*H31</f>
        <v>-4.671000000000003</v>
      </c>
    </row>
    <row r="32" spans="8:9" ht="12.75">
      <c r="H32" s="19">
        <f>H31+$B$5</f>
        <v>0.9300000000000006</v>
      </c>
      <c r="I32" s="20">
        <f>H32^3-6*H32</f>
        <v>-4.775643000000002</v>
      </c>
    </row>
    <row r="33" spans="8:9" ht="12.75">
      <c r="H33" s="19">
        <f>H32+$B$5</f>
        <v>0.9600000000000006</v>
      </c>
      <c r="I33" s="20">
        <f>H33^3-6*H33</f>
        <v>-4.875264000000001</v>
      </c>
    </row>
    <row r="34" spans="8:9" ht="12.75">
      <c r="H34" s="19">
        <f>H33+$B$5</f>
        <v>0.9900000000000007</v>
      </c>
      <c r="I34" s="20">
        <f>H34^3-6*H34</f>
        <v>-4.969701000000002</v>
      </c>
    </row>
    <row r="35" spans="8:9" ht="12.75">
      <c r="H35" s="19">
        <f>H34+$B$5</f>
        <v>1.0200000000000007</v>
      </c>
      <c r="I35" s="20">
        <f>H35^3-6*H35</f>
        <v>-5.058792000000002</v>
      </c>
    </row>
    <row r="36" spans="8:9" ht="12.75">
      <c r="H36" s="19">
        <f>H35+$B$5</f>
        <v>1.0500000000000007</v>
      </c>
      <c r="I36" s="20">
        <f>H36^3-6*H36</f>
        <v>-5.142375000000002</v>
      </c>
    </row>
    <row r="37" spans="8:9" ht="12.75">
      <c r="H37" s="19">
        <f>H36+$B$5</f>
        <v>1.0800000000000007</v>
      </c>
      <c r="I37" s="20">
        <f>H37^3-6*H37</f>
        <v>-5.220288000000002</v>
      </c>
    </row>
    <row r="38" spans="8:9" ht="12.75">
      <c r="H38" s="19">
        <f>H37+$B$5</f>
        <v>1.1100000000000008</v>
      </c>
      <c r="I38" s="20">
        <f>H38^3-6*H38</f>
        <v>-5.292369000000002</v>
      </c>
    </row>
    <row r="39" spans="8:9" ht="12.75">
      <c r="H39" s="19">
        <f>H38+$B$5</f>
        <v>1.1400000000000008</v>
      </c>
      <c r="I39" s="20">
        <f>H39^3-6*H39</f>
        <v>-5.358456000000002</v>
      </c>
    </row>
    <row r="40" spans="8:9" ht="12.75">
      <c r="H40" s="19">
        <f>H39+$B$5</f>
        <v>1.1700000000000008</v>
      </c>
      <c r="I40" s="20">
        <f>H40^3-6*H40</f>
        <v>-5.418387000000001</v>
      </c>
    </row>
    <row r="41" spans="8:9" ht="12.75">
      <c r="H41" s="19">
        <f>H40+$B$5</f>
        <v>1.2000000000000008</v>
      </c>
      <c r="I41" s="20">
        <f>H41^3-6*H41</f>
        <v>-5.472000000000001</v>
      </c>
    </row>
    <row r="42" spans="8:9" ht="12.75">
      <c r="H42" s="19">
        <f>H41+$B$5</f>
        <v>1.2300000000000009</v>
      </c>
      <c r="I42" s="20">
        <f>H42^3-6*H42</f>
        <v>-5.519133000000001</v>
      </c>
    </row>
    <row r="43" spans="8:9" ht="12.75">
      <c r="H43" s="19">
        <f>H42+$B$5</f>
        <v>1.260000000000001</v>
      </c>
      <c r="I43" s="20">
        <f>H43^3-6*H43</f>
        <v>-5.559624000000001</v>
      </c>
    </row>
    <row r="44" spans="8:9" ht="12.75">
      <c r="H44" s="19">
        <f>H43+$B$5</f>
        <v>1.290000000000001</v>
      </c>
      <c r="I44" s="20">
        <f>H44^3-6*H44</f>
        <v>-5.593311000000001</v>
      </c>
    </row>
    <row r="45" spans="8:9" ht="12.75">
      <c r="H45" s="19">
        <f>H44+$B$5</f>
        <v>1.320000000000001</v>
      </c>
      <c r="I45" s="20">
        <f>H45^3-6*H45</f>
        <v>-5.620032</v>
      </c>
    </row>
    <row r="46" spans="8:9" ht="12.75">
      <c r="H46" s="19">
        <f>H45+$B$5</f>
        <v>1.350000000000001</v>
      </c>
      <c r="I46" s="20">
        <f>H46^3-6*H46</f>
        <v>-5.639625</v>
      </c>
    </row>
    <row r="47" spans="8:9" ht="12.75">
      <c r="H47" s="19">
        <f>H46+$B$5</f>
        <v>1.380000000000001</v>
      </c>
      <c r="I47" s="20">
        <f>H47^3-6*H47</f>
        <v>-5.651928000000001</v>
      </c>
    </row>
    <row r="48" spans="8:9" ht="12.75">
      <c r="H48" s="19">
        <f>H47+$B$5</f>
        <v>1.410000000000001</v>
      </c>
      <c r="I48" s="20">
        <f>H48^3-6*H48</f>
        <v>-5.656779</v>
      </c>
    </row>
    <row r="49" spans="8:9" ht="12.75">
      <c r="H49" s="19">
        <f>H48+$B$5</f>
        <v>1.440000000000001</v>
      </c>
      <c r="I49" s="20">
        <f>H49^3-6*H49</f>
        <v>-5.6540159999999995</v>
      </c>
    </row>
    <row r="50" spans="8:9" ht="12.75">
      <c r="H50" s="19">
        <f>H49+$B$5</f>
        <v>1.470000000000001</v>
      </c>
      <c r="I50" s="20">
        <f>H50^3-6*H50</f>
        <v>-5.643477000000001</v>
      </c>
    </row>
    <row r="51" spans="8:9" ht="13.5" thickBot="1">
      <c r="H51" s="21">
        <f>H50+$B$5</f>
        <v>1.500000000000001</v>
      </c>
      <c r="I51" s="22">
        <f>H51^3-6*H51</f>
        <v>-5.624999999999999</v>
      </c>
    </row>
    <row r="52" spans="8:9" ht="12.75">
      <c r="H52" s="19">
        <f>H51+$B$5</f>
        <v>1.5300000000000011</v>
      </c>
      <c r="I52" s="20">
        <f>H52^3-6*H52</f>
        <v>-5.598422999999999</v>
      </c>
    </row>
    <row r="53" spans="8:9" ht="12.75">
      <c r="H53" s="19">
        <f>H52+$B$5</f>
        <v>1.5600000000000012</v>
      </c>
      <c r="I53" s="20">
        <f>H53^3-6*H53</f>
        <v>-5.563583999999998</v>
      </c>
    </row>
    <row r="54" spans="8:9" ht="12.75">
      <c r="H54" s="19">
        <f>H53+$B$5</f>
        <v>1.5900000000000012</v>
      </c>
      <c r="I54" s="20">
        <f>H54^3-6*H54</f>
        <v>-5.520320999999997</v>
      </c>
    </row>
    <row r="55" spans="8:9" ht="12.75">
      <c r="H55" s="19">
        <f>H54+$B$5</f>
        <v>1.6200000000000012</v>
      </c>
      <c r="I55" s="20">
        <f>H55^3-6*H55</f>
        <v>-5.468471999999998</v>
      </c>
    </row>
    <row r="56" spans="8:9" ht="12.75">
      <c r="H56" s="19">
        <f>H55+$B$5</f>
        <v>1.6500000000000012</v>
      </c>
      <c r="I56" s="20">
        <f>H56^3-6*H56</f>
        <v>-5.407874999999997</v>
      </c>
    </row>
    <row r="57" spans="8:9" ht="12.75">
      <c r="H57" s="19">
        <f>H56+$B$5</f>
        <v>1.6800000000000013</v>
      </c>
      <c r="I57" s="20">
        <f>H57^3-6*H57</f>
        <v>-5.3383679999999964</v>
      </c>
    </row>
    <row r="58" spans="8:9" ht="12.75">
      <c r="H58" s="19">
        <f>H57+$B$5</f>
        <v>1.7100000000000013</v>
      </c>
      <c r="I58" s="20">
        <f>H58^3-6*H58</f>
        <v>-5.259788999999997</v>
      </c>
    </row>
    <row r="59" spans="8:9" ht="12.75">
      <c r="H59" s="19">
        <f>H58+$B$5</f>
        <v>1.7400000000000013</v>
      </c>
      <c r="I59" s="20">
        <f>H59^3-6*H59</f>
        <v>-5.171975999999996</v>
      </c>
    </row>
    <row r="60" spans="8:9" ht="12.75">
      <c r="H60" s="19">
        <f>H59+$B$5</f>
        <v>1.7700000000000014</v>
      </c>
      <c r="I60" s="20">
        <f>H60^3-6*H60</f>
        <v>-5.074766999999995</v>
      </c>
    </row>
    <row r="61" spans="8:9" ht="12.75">
      <c r="H61" s="19">
        <f>H60+$B$5</f>
        <v>1.8000000000000014</v>
      </c>
      <c r="I61" s="20">
        <f>H61^3-6*H61</f>
        <v>-4.967999999999994</v>
      </c>
    </row>
    <row r="62" spans="8:9" ht="12.75">
      <c r="H62" s="19">
        <f>H61+$B$5</f>
        <v>1.8300000000000014</v>
      </c>
      <c r="I62" s="20">
        <f>H62^3-6*H62</f>
        <v>-4.8515129999999935</v>
      </c>
    </row>
    <row r="63" spans="8:9" ht="12.75">
      <c r="H63" s="19">
        <f>H62+$B$5</f>
        <v>1.8600000000000014</v>
      </c>
      <c r="I63" s="20">
        <f>H63^3-6*H63</f>
        <v>-4.725143999999994</v>
      </c>
    </row>
    <row r="64" spans="8:9" ht="12.75">
      <c r="H64" s="19">
        <f>H63+$B$5</f>
        <v>1.8900000000000015</v>
      </c>
      <c r="I64" s="20">
        <f>H64^3-6*H64</f>
        <v>-4.588730999999993</v>
      </c>
    </row>
    <row r="65" spans="8:9" ht="12.75">
      <c r="H65" s="19">
        <f>H64+$B$5</f>
        <v>1.9200000000000015</v>
      </c>
      <c r="I65" s="20">
        <f>H65^3-6*H65</f>
        <v>-4.442111999999992</v>
      </c>
    </row>
    <row r="66" spans="8:9" ht="12.75">
      <c r="H66" s="19">
        <f>H65+$B$5</f>
        <v>1.9500000000000015</v>
      </c>
      <c r="I66" s="20">
        <f>H66^3-6*H66</f>
        <v>-4.285124999999993</v>
      </c>
    </row>
    <row r="67" spans="8:9" ht="12.75">
      <c r="H67" s="19">
        <f>H66+$B$5</f>
        <v>1.9800000000000015</v>
      </c>
      <c r="I67" s="20">
        <f>H67^3-6*H67</f>
        <v>-4.117607999999992</v>
      </c>
    </row>
    <row r="68" spans="8:9" ht="12.75">
      <c r="H68" s="19">
        <f>H67+$B$5</f>
        <v>2.0100000000000016</v>
      </c>
      <c r="I68" s="20">
        <f>H68^3-6*H68</f>
        <v>-3.939398999999991</v>
      </c>
    </row>
    <row r="69" spans="8:9" ht="12.75">
      <c r="H69" s="19">
        <f>H68+$B$5</f>
        <v>2.0400000000000014</v>
      </c>
      <c r="I69" s="20">
        <f>H69^3-6*H69</f>
        <v>-3.750335999999992</v>
      </c>
    </row>
    <row r="70" spans="8:9" ht="12.75">
      <c r="H70" s="19">
        <f>H69+$B$5</f>
        <v>2.070000000000001</v>
      </c>
      <c r="I70" s="20">
        <f>H70^3-6*H70</f>
        <v>-3.5502569999999913</v>
      </c>
    </row>
    <row r="71" spans="8:9" ht="12.75">
      <c r="H71" s="19">
        <f>H70+$B$5</f>
        <v>2.100000000000001</v>
      </c>
      <c r="I71" s="20">
        <f>H71^3-6*H71</f>
        <v>-3.3389999999999933</v>
      </c>
    </row>
    <row r="72" spans="8:9" ht="12.75">
      <c r="H72" s="19">
        <f>H71+$B$5</f>
        <v>2.130000000000001</v>
      </c>
      <c r="I72" s="20">
        <f>H72^3-6*H72</f>
        <v>-3.116402999999993</v>
      </c>
    </row>
    <row r="73" spans="8:9" ht="12.75">
      <c r="H73" s="19">
        <f>H72+$B$5</f>
        <v>2.1600000000000006</v>
      </c>
      <c r="I73" s="20">
        <f>H73^3-6*H73</f>
        <v>-2.8823039999999978</v>
      </c>
    </row>
    <row r="74" spans="8:9" ht="12.75">
      <c r="H74" s="19">
        <f>H73+$B$5</f>
        <v>2.1900000000000004</v>
      </c>
      <c r="I74" s="20">
        <f>H74^3-6*H74</f>
        <v>-2.636540999999996</v>
      </c>
    </row>
    <row r="75" spans="8:9" ht="12.75">
      <c r="H75" s="19">
        <f>H74+$B$5</f>
        <v>2.22</v>
      </c>
      <c r="I75" s="20">
        <f>H75^3-6*H75</f>
        <v>-2.378951999999998</v>
      </c>
    </row>
    <row r="76" spans="8:9" ht="13.5" thickBot="1">
      <c r="H76" s="21">
        <f>H75+$B$5</f>
        <v>2.25</v>
      </c>
      <c r="I76" s="22">
        <f>H76^3-6*H76</f>
        <v>-2.109375</v>
      </c>
    </row>
    <row r="77" spans="8:9" ht="12.75">
      <c r="H77" s="19">
        <f>H76+$B$5</f>
        <v>2.28</v>
      </c>
      <c r="I77" s="20">
        <f>H77^3-6*H77</f>
        <v>-1.8276480000000017</v>
      </c>
    </row>
    <row r="78" spans="8:9" ht="12.75">
      <c r="H78" s="19">
        <f>H77+$B$5</f>
        <v>2.3099999999999996</v>
      </c>
      <c r="I78" s="20">
        <f>H78^3-6*H78</f>
        <v>-1.5336090000000038</v>
      </c>
    </row>
    <row r="79" spans="8:9" ht="12.75">
      <c r="H79" s="19">
        <f>H78+$B$5</f>
        <v>2.3399999999999994</v>
      </c>
      <c r="I79" s="20">
        <f>H79^3-6*H79</f>
        <v>-1.2270960000000048</v>
      </c>
    </row>
    <row r="80" spans="8:9" ht="12.75">
      <c r="H80" s="19">
        <f>H79+$B$5</f>
        <v>2.369999999999999</v>
      </c>
      <c r="I80" s="20">
        <f>H80^3-6*H80</f>
        <v>-0.9079470000000072</v>
      </c>
    </row>
    <row r="81" spans="8:9" ht="12.75">
      <c r="H81" s="19">
        <f>H80+$B$5</f>
        <v>2.399999999999999</v>
      </c>
      <c r="I81" s="20">
        <f>H81^3-6*H81</f>
        <v>-0.5760000000000112</v>
      </c>
    </row>
    <row r="82" spans="8:9" ht="12.75">
      <c r="H82" s="19">
        <f>H81+$B$5</f>
        <v>2.429999999999999</v>
      </c>
      <c r="I82" s="20">
        <f>H82^3-6*H82</f>
        <v>-0.23109300000001376</v>
      </c>
    </row>
    <row r="83" spans="8:9" ht="12.75">
      <c r="H83" s="19">
        <f>H82+$B$5</f>
        <v>2.4599999999999986</v>
      </c>
      <c r="I83" s="20">
        <f>H83^3-6*H83</f>
        <v>0.12693599999998462</v>
      </c>
    </row>
    <row r="84" spans="8:9" ht="12.75">
      <c r="H84" s="19">
        <f>H83+$B$5</f>
        <v>2.4899999999999984</v>
      </c>
      <c r="I84" s="20">
        <f>H84^3-6*H84</f>
        <v>0.49824899999997996</v>
      </c>
    </row>
    <row r="85" spans="8:9" ht="12.75">
      <c r="H85" s="19">
        <f>H84+$B$5</f>
        <v>2.5199999999999982</v>
      </c>
      <c r="I85" s="20">
        <f>H85^3-6*H85</f>
        <v>0.8830079999999754</v>
      </c>
    </row>
    <row r="86" spans="8:9" ht="12.75">
      <c r="H86" s="19">
        <f aca="true" t="shared" si="1" ref="H86:H101">H85+$B$5</f>
        <v>2.549999999999998</v>
      </c>
      <c r="I86" s="20">
        <f>H86^3-6*H86</f>
        <v>1.281374999999974</v>
      </c>
    </row>
    <row r="87" spans="8:9" ht="12.75">
      <c r="H87" s="19">
        <f t="shared" si="1"/>
        <v>2.579999999999998</v>
      </c>
      <c r="I87" s="20">
        <f>H87^3-6*H87</f>
        <v>1.69351199999997</v>
      </c>
    </row>
    <row r="88" spans="8:9" ht="12.75">
      <c r="H88" s="19">
        <f t="shared" si="1"/>
        <v>2.6099999999999977</v>
      </c>
      <c r="I88" s="20">
        <f>H88^3-6*H88</f>
        <v>2.1195809999999646</v>
      </c>
    </row>
    <row r="89" spans="8:9" ht="12.75">
      <c r="H89" s="19">
        <f t="shared" si="1"/>
        <v>2.6399999999999975</v>
      </c>
      <c r="I89" s="20">
        <f>H89^3-6*H89</f>
        <v>2.5597439999999594</v>
      </c>
    </row>
    <row r="90" spans="8:9" ht="12.75">
      <c r="H90" s="19">
        <f t="shared" si="1"/>
        <v>2.6699999999999973</v>
      </c>
      <c r="I90" s="20">
        <f>H90^3-6*H90</f>
        <v>3.014162999999961</v>
      </c>
    </row>
    <row r="91" spans="8:9" ht="12.75">
      <c r="H91" s="19">
        <f t="shared" si="1"/>
        <v>2.699999999999997</v>
      </c>
      <c r="I91" s="20">
        <f>H91^3-6*H91</f>
        <v>3.4829999999999544</v>
      </c>
    </row>
    <row r="92" spans="8:9" ht="12.75">
      <c r="H92" s="19">
        <f t="shared" si="1"/>
        <v>2.729999999999997</v>
      </c>
      <c r="I92" s="20">
        <f>H92^3-6*H92</f>
        <v>3.96641699999995</v>
      </c>
    </row>
    <row r="93" spans="8:9" ht="12.75">
      <c r="H93" s="19">
        <f t="shared" si="1"/>
        <v>2.7599999999999967</v>
      </c>
      <c r="I93" s="20">
        <f>H93^3-6*H93</f>
        <v>4.464575999999944</v>
      </c>
    </row>
    <row r="94" spans="8:9" ht="12.75">
      <c r="H94" s="19">
        <f t="shared" si="1"/>
        <v>2.7899999999999965</v>
      </c>
      <c r="I94" s="20">
        <f>H94^3-6*H94</f>
        <v>4.977638999999936</v>
      </c>
    </row>
    <row r="95" spans="8:9" ht="12.75">
      <c r="H95" s="19">
        <f t="shared" si="1"/>
        <v>2.8199999999999963</v>
      </c>
      <c r="I95" s="20">
        <f>H95^3-6*H95</f>
        <v>5.505767999999936</v>
      </c>
    </row>
    <row r="96" spans="8:9" ht="12.75">
      <c r="H96" s="19">
        <f t="shared" si="1"/>
        <v>2.849999999999996</v>
      </c>
      <c r="I96" s="20">
        <f>H96^3-6*H96</f>
        <v>6.049124999999929</v>
      </c>
    </row>
    <row r="97" spans="8:9" ht="12.75">
      <c r="H97" s="19">
        <f t="shared" si="1"/>
        <v>2.879999999999996</v>
      </c>
      <c r="I97" s="20">
        <f>H97^3-6*H97</f>
        <v>6.607871999999922</v>
      </c>
    </row>
    <row r="98" spans="8:9" ht="12.75">
      <c r="H98" s="19">
        <f t="shared" si="1"/>
        <v>2.9099999999999957</v>
      </c>
      <c r="I98" s="20">
        <f>H98^3-6*H98</f>
        <v>7.182170999999919</v>
      </c>
    </row>
    <row r="99" spans="8:9" ht="12.75">
      <c r="H99" s="19">
        <f t="shared" si="1"/>
        <v>2.9399999999999955</v>
      </c>
      <c r="I99" s="20">
        <f>H99^3-6*H99</f>
        <v>7.772183999999914</v>
      </c>
    </row>
    <row r="100" spans="8:9" ht="12.75">
      <c r="H100" s="19">
        <f t="shared" si="1"/>
        <v>2.9699999999999953</v>
      </c>
      <c r="I100" s="20">
        <f>H100^3-6*H100</f>
        <v>8.378072999999901</v>
      </c>
    </row>
    <row r="101" spans="8:9" ht="13.5" thickBot="1">
      <c r="H101" s="21">
        <f t="shared" si="1"/>
        <v>2.999999999999995</v>
      </c>
      <c r="I101" s="22">
        <f>H101^3-6*H101</f>
        <v>8.9999999999999</v>
      </c>
    </row>
  </sheetData>
  <mergeCells count="2">
    <mergeCell ref="A1:B1"/>
    <mergeCell ref="A7:B7"/>
  </mergeCells>
  <printOptions/>
  <pageMargins left="0.75" right="0.75" top="1" bottom="1" header="0.5" footer="0.5"/>
  <pageSetup horizontalDpi="360" verticalDpi="360" orientation="portrait" r:id="rId2"/>
  <headerFooter alignWithMargins="0">
    <oddHeader>&amp;C&amp;"Arial,Bold"&amp;11RIEMANN SUMS FOR X^3-6X&amp;R&amp;"Arial,Bold"&amp;11&amp;A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Quigley</dc:creator>
  <cp:keywords/>
  <dc:description/>
  <cp:lastModifiedBy>Sophie Quigley</cp:lastModifiedBy>
  <cp:lastPrinted>2004-11-26T05:13:25Z</cp:lastPrinted>
  <dcterms:created xsi:type="dcterms:W3CDTF">2004-11-26T03:35:44Z</dcterms:created>
  <dcterms:modified xsi:type="dcterms:W3CDTF">2004-11-26T05:13:42Z</dcterms:modified>
  <cp:category/>
  <cp:version/>
  <cp:contentType/>
  <cp:contentStatus/>
</cp:coreProperties>
</file>